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jgallant\Board of Regents of the University System of Georgia\GALILEO - Affordable Learning Georgia (ALG)\Data and Reporting\Reports Spring 2020\"/>
    </mc:Choice>
  </mc:AlternateContent>
  <xr:revisionPtr revIDLastSave="224" documentId="11_A2D58441206948611EAE0B4EBDA909F8F443F250" xr6:coauthVersionLast="45" xr6:coauthVersionMax="45" xr10:uidLastSave="{85B5EAEB-9328-4F51-8A79-4A403B68AE82}"/>
  <bookViews>
    <workbookView xWindow="38985" yWindow="750" windowWidth="21750" windowHeight="19335"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1" l="1"/>
  <c r="D4" i="1"/>
  <c r="D5" i="1"/>
  <c r="D6" i="1"/>
  <c r="D7" i="1"/>
  <c r="D8" i="1"/>
  <c r="D9" i="1"/>
  <c r="D10" i="1"/>
  <c r="D11" i="1"/>
  <c r="D12" i="1"/>
  <c r="D13" i="1"/>
  <c r="D14" i="1"/>
  <c r="D15" i="1"/>
  <c r="D16" i="1"/>
  <c r="D17" i="1"/>
  <c r="D18" i="1"/>
  <c r="D19" i="1"/>
  <c r="D20" i="1"/>
  <c r="D21" i="1"/>
  <c r="D22" i="1"/>
  <c r="D23" i="1"/>
  <c r="D24" i="1"/>
  <c r="D25" i="1"/>
  <c r="D26" i="1"/>
  <c r="D2" i="1"/>
  <c r="G3" i="1"/>
  <c r="G4" i="1"/>
  <c r="G5" i="1"/>
  <c r="G6" i="1"/>
  <c r="G7" i="1"/>
  <c r="G8" i="1"/>
  <c r="G9" i="1"/>
  <c r="G10" i="1"/>
  <c r="G11" i="1"/>
  <c r="G12" i="1"/>
  <c r="G13" i="1"/>
  <c r="G14" i="1"/>
  <c r="G15" i="1"/>
  <c r="G16" i="1"/>
  <c r="G17" i="1"/>
  <c r="G18" i="1"/>
  <c r="G19" i="1"/>
  <c r="G20" i="1"/>
  <c r="G21" i="1"/>
  <c r="G22" i="1"/>
  <c r="G23" i="1"/>
  <c r="G24" i="1"/>
  <c r="G25" i="1"/>
  <c r="G26" i="1"/>
  <c r="G2" i="1"/>
</calcChain>
</file>

<file path=xl/sharedStrings.xml><?xml version="1.0" encoding="utf-8"?>
<sst xmlns="http://schemas.openxmlformats.org/spreadsheetml/2006/main" count="166" uniqueCount="127">
  <si>
    <t>Savings</t>
  </si>
  <si>
    <t>Grant</t>
  </si>
  <si>
    <t>Lead</t>
  </si>
  <si>
    <t>Rebecca Weaver</t>
  </si>
  <si>
    <t>374.a</t>
  </si>
  <si>
    <t>374.b</t>
  </si>
  <si>
    <t>374.c</t>
  </si>
  <si>
    <t>374.d</t>
  </si>
  <si>
    <t>374.e</t>
  </si>
  <si>
    <t>Sue Mastrario</t>
  </si>
  <si>
    <t>J. Franklin Williamson </t>
  </si>
  <si>
    <t>DeLoris Hesse</t>
  </si>
  <si>
    <t>Yong Shi</t>
  </si>
  <si>
    <t>Dawn Baunach</t>
  </si>
  <si>
    <t>Paul Hadavas</t>
  </si>
  <si>
    <t>Anne Gaquere-Parker</t>
  </si>
  <si>
    <t>Yan Yang</t>
  </si>
  <si>
    <t>Brett Larson</t>
  </si>
  <si>
    <t>Antara Dutta</t>
  </si>
  <si>
    <t>Craig Soaries</t>
  </si>
  <si>
    <t>Meng Han</t>
  </si>
  <si>
    <t>Soma Mukhopadhyay</t>
  </si>
  <si>
    <t>Candice Chatman</t>
  </si>
  <si>
    <t>Reza Parizi</t>
  </si>
  <si>
    <t>Jia Lu</t>
  </si>
  <si>
    <t>Andrea Scapolo</t>
  </si>
  <si>
    <t>Gwendolyn Michelle Boyce</t>
  </si>
  <si>
    <t>J. Sean Callahan</t>
  </si>
  <si>
    <t>Shreyas Desai</t>
  </si>
  <si>
    <t>Rosa Williams</t>
  </si>
  <si>
    <t>Samuel Cartwright</t>
  </si>
  <si>
    <t>Rebecca Rutherfoord</t>
  </si>
  <si>
    <t>Savings Per Student</t>
  </si>
  <si>
    <t>Students Final Report</t>
  </si>
  <si>
    <t>Savings Final Report</t>
  </si>
  <si>
    <t>Positive Quote</t>
  </si>
  <si>
    <t>Lesson Learned / Negative Quote</t>
  </si>
  <si>
    <t xml:space="preserve">Importantly, the fact that the courses were redesigned with the OERs in mind meant that most instructors redesigned their classes in meaningful ways as opposed to simply substituting one reading for another. </t>
  </si>
  <si>
    <t>...while students almost unanimously appreciated the OERs from a financial perspective, this did not necessarily translate to liking the readings any more than before.</t>
  </si>
  <si>
    <t>If possible, it would have been great for the committee as a whole to look over a draft of the entire instruction manual before having to send the book to CETL for exportable formatting.</t>
  </si>
  <si>
    <t>Category</t>
  </si>
  <si>
    <t>Pedagogical Transformation</t>
  </si>
  <si>
    <t>Not Reading</t>
  </si>
  <si>
    <t>Planning Issues</t>
  </si>
  <si>
    <t>[Faculty] see the textbook as reflecting more of their pedagogy, which means that it won’t contradict their teaching in the classroom.</t>
  </si>
  <si>
    <t>Customization</t>
  </si>
  <si>
    <t xml:space="preserve">In the future, it would be better to have buy in from the whole department teaching the labs as clearly our results show that the lab manual that was created from this project was an overall success with the students. </t>
  </si>
  <si>
    <t>Buy-In</t>
  </si>
  <si>
    <t>I enjoyed always having access to a free lab manual rather than having to save up money to purchase a lab manual I would only use for one or two classes. -Student</t>
  </si>
  <si>
    <t>...the impact of OER materials on student success, while undeniably providing a financial benefit to the students, hangs in turn on other variables.  These include (but are not limited to), access to technology, students’ level of preparation for- and commitment to succeeding in college-level courses, and students’ preference for printed materials in addition to electronic-only materials.</t>
  </si>
  <si>
    <t>Not Reading, Print</t>
  </si>
  <si>
    <t>The OER textbook allowed me to go to the exact chapter and content in which I needed (sic).  It was convenient because I could pull the information up on my phone or school computer without carrying a textbook. -Student</t>
  </si>
  <si>
    <t>Convenience</t>
  </si>
  <si>
    <t xml:space="preserve">Moving to our own, custom-created course materials meant that our students only interacted with course materials that the instructional staff felt like they needed to know to accomplish the course learning objectives. </t>
  </si>
  <si>
    <t>One of the most difficult aspects of this project was trying to find the time to focus on the project while juggling normal teaching duties. If possible, getting a course release during the project would be extremely helpful.</t>
  </si>
  <si>
    <t xml:space="preserve">Designing our own version of no-cost-to-student course learning material not only enables us to update the curriculum of CS programs frequently to keep up with the ever-increasing pace of Computer Science and Technology, but also provide students with free learning material that will not be covered by a single traditional textbook.  </t>
  </si>
  <si>
    <t xml:space="preserve">Some new technology or concepts may be added [in the future]. </t>
  </si>
  <si>
    <t xml:space="preserve">The biggest challenge for me was time…  I would have liked to do more by this date. </t>
  </si>
  <si>
    <t xml:space="preserve">I was initially unsure whether it would work to use an OER in this specialized course with difficult material. (Teaching statistics to sociology students – who often choose to major in a social science because they don’t like math – is always a challenge.) But it worked fine. Students performed roughly the same in Fall 2019 as they did in Fall 2018. </t>
  </si>
  <si>
    <t xml:space="preserve">On both campuses, the students (who are mainly business majors) were extremely frustrated with the platform.  In previous math classes, they had used paid systems that they felt were easier to navigate.  </t>
  </si>
  <si>
    <t>Homework</t>
  </si>
  <si>
    <t>Now that the grant has reached its conclusion, it seems likely that we could present our experiences with switching to no-or-low cost options in a business calculus course.</t>
  </si>
  <si>
    <t>Research Opportunity</t>
  </si>
  <si>
    <t xml:space="preserve">The team had proposed to replace the use of an expensive textbook with an open access one plus an online inexpensive homework system. The online system was not as perfect as expected but still useful for student academic support. </t>
  </si>
  <si>
    <t>Students in the post-survey were satisfied with the experience for the most part but few actually used the textbook as they preferred the power points that were highly detailed.</t>
  </si>
  <si>
    <t>Ancillary Use</t>
  </si>
  <si>
    <t xml:space="preserve">Overall, the experience has been very positive! It pushed me to know the course content at a much more intimate level. </t>
  </si>
  <si>
    <t xml:space="preserve"> However, they pointed out that they would like to see an outline for each module to list the variety of course materials from OER textbook to websites and ppt slides.</t>
  </si>
  <si>
    <t>OER Organization</t>
  </si>
  <si>
    <t xml:space="preserve">Despite its merits, this text has content gaps… To fill these holes, Larson and Cheek used instructional materials that students can access for free such as 100 percent free textbooks, primary sources, journal articles, book chapters, book excerpts, newspaper articles, videos, and PowerPoints. </t>
  </si>
  <si>
    <t>Content Gaps</t>
  </si>
  <si>
    <t>The no cost textbooks are just as good as traditional textbooks, if not better. -Student</t>
  </si>
  <si>
    <t>Savings and Quality</t>
  </si>
  <si>
    <t>Initially it was challenging due to creating new materials, uploading them on website and testing continuously before publishing the materials. But gradually the work became easy and technical part got settled down with continuous exploration and debugging the problems.</t>
  </si>
  <si>
    <t xml:space="preserve">Students appreciated the layout of course materials, the way materials are presented and the quizzes. Course completion rate was very high. </t>
  </si>
  <si>
    <t>Outcomes</t>
  </si>
  <si>
    <t>Conclusively, our team provided some inspiration for other Gordon faculty to consider a new approach to teaching and learning on the students’ part.</t>
  </si>
  <si>
    <t xml:space="preserve">[The project] allowed the instructor to allocate more time for students to do hands-on practices during the face-to-face sessions, which is essential for a programming class such as this one. </t>
  </si>
  <si>
    <t>...in the fully online section, the class was taught asynchronously, which means online students did not receive the same type of immediate guidance or help as face-to-face students did.</t>
  </si>
  <si>
    <t>Teaching Modality Differences</t>
  </si>
  <si>
    <t>Because the laboratory curriculum is fairly standardized and consistent across professors and sections we solicited feedback from our colleagues who also taught these courses. It was a helpful component in the refining process.</t>
  </si>
  <si>
    <t>Standard LO Successes</t>
  </si>
  <si>
    <t>There is a need and opportunity for additional volumes- for example, an organ systems volume.</t>
  </si>
  <si>
    <t xml:space="preserve">During implementation, it was observed that some students were more prepared, as they had read the textbook chapter and/or summarized lecture notes before class. The survey suggests that a large chunk of students used the text for BIOL 1107 either 2-3 times a week or daily. </t>
  </si>
  <si>
    <t>Reading More</t>
  </si>
  <si>
    <t>It also appears that students are electing to use the ancillary materials we created more often than the textbook.</t>
  </si>
  <si>
    <t>Not Reading / Ancillary Use</t>
  </si>
  <si>
    <t xml:space="preserve">Students do not wish to see stagnant educators that drably present the same ineffective and outdated content through a book year after year. On contrary, students recognize and appreciate the updated and current materials that can help them to excel in their learning at higher education, and possibly for their future careers. </t>
  </si>
  <si>
    <t>Student Perceptions</t>
  </si>
  <si>
    <t xml:space="preserve">As we observed, the main drawback of online materials was that they are spread across multiple sources and not always easy to find (tend to confuse students). </t>
  </si>
  <si>
    <t>n/a</t>
  </si>
  <si>
    <t xml:space="preserve">Our students were a mix of freshmen to senior students. In general, the freshmen spent more time reading and analyzing the texts than the seniors did. </t>
  </si>
  <si>
    <t>The free open-source textbooks and the backward course design made it easier for students to read the books, understand the concepts, and succeed in this course. This was evident from the student performance and the student survey results in the spring, summer, and fall of 2019.</t>
  </si>
  <si>
    <t xml:space="preserve">By using OER, instructors are able to serve a more diverse population and help under-served students, such as first-generation students, to take full advantage of educational opportunities offered by world languages and culture programs. </t>
  </si>
  <si>
    <t>Inclusion</t>
  </si>
  <si>
    <t xml:space="preserve">...we realized that restructuring our lower-level curriculum and creating the related materials was more time-consuming than expected and at times it has been challenging to keep up with our timeline. </t>
  </si>
  <si>
    <t>...the course director for the Clinical Calculations course had an extended illness. This illness put a halt on the writing portion of the text. This impacted the responsibilities of other team members; resulting in inability to meet the defined timelines.</t>
  </si>
  <si>
    <t>The content is easy to access and easy to follow. Student satisfaction with the learning resource(s) for the course improved. Student performance on clinical calculations improved from pre-test to post-test. The instructor for the course indicated receiving fewer questions from students. Their confidence level with performing clinical calculations improved.</t>
  </si>
  <si>
    <t>Implementation of course is scheduled to begin Spring 2020, pending adequate enrollment. If enrollment numbers are adequate for delivery, the course will be delivered in the Summer 2020.</t>
  </si>
  <si>
    <t>Pending</t>
  </si>
  <si>
    <t>We enjoyed the experience of collaborative work and we were also able to participate in the professional development of new teaching pedagogy and best practices.</t>
  </si>
  <si>
    <t xml:space="preserve">One of the challenges that we came across is choosing affordable course management system that goes with Math 1111 and Math 1101 courses. Because we are an access institute, our students come with lack of skills so we have to make sure that we choose proper course management system that will serve our students. </t>
  </si>
  <si>
    <t>[We experienced] a tremendous increase in student preparation for classes.   Students noted that the online / downloadable nature of the textbook also made it easier for them to access and study.</t>
  </si>
  <si>
    <t>Reading More / Outcomes</t>
  </si>
  <si>
    <t>...further measures must be taken to ensure that all students within a group are participating fully, rather than “riding” on the work of others.</t>
  </si>
  <si>
    <t>Participation Issues</t>
  </si>
  <si>
    <t xml:space="preserve">Next time we would use a combination of a number of free textbooks and pull materials from each to cover the content.  </t>
  </si>
  <si>
    <t>During the Spring Semester 2020 we plan on presenting our findings in the form of a presentation at a local or regional conference meeting.</t>
  </si>
  <si>
    <t xml:space="preserve">collecting and organizing the learning material ourselves not only enable us to better respond to dynamic nature of the information technology field, but also give us the flexibility to customize the course content to better serve our students. </t>
  </si>
  <si>
    <t>Institution</t>
  </si>
  <si>
    <t>Columbus State University</t>
  </si>
  <si>
    <t>Georgia State University</t>
  </si>
  <si>
    <t>Abraham Baldwin Agricultural College</t>
  </si>
  <si>
    <t>Gordon State College</t>
  </si>
  <si>
    <t>University of Georgia</t>
  </si>
  <si>
    <t>Kennesaw State University</t>
  </si>
  <si>
    <t>Georgia Southern University</t>
  </si>
  <si>
    <t>University of West Georgia</t>
  </si>
  <si>
    <t>East Georgia State College</t>
  </si>
  <si>
    <t>Augusta University</t>
  </si>
  <si>
    <t>Atlanta Metropolitan State College</t>
  </si>
  <si>
    <t>Valdosta State University</t>
  </si>
  <si>
    <t>Georgia Highlands College</t>
  </si>
  <si>
    <t>Fort Valley State University</t>
  </si>
  <si>
    <t>Quote Concatenation</t>
  </si>
  <si>
    <t>Rebecca Gerdes-McClain</t>
  </si>
  <si>
    <t>Category2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</si>
</sst>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164" fontId="0" fillId="0" borderId="0" xfId="0" applyNumberFormat="1"/>
    <xf numFmtId="0" fontId="0" fillId="0" borderId="0" xfId="0" applyAlignment="1">
      <alignment horizontal="left"/>
    </xf>
  </cellXfs>
  <cellStyles count="1">
    <cellStyle name="Normal" xfId="0" builtinId="0"/>
  </cellStyles>
  <dxfs count="3">
    <dxf>
      <numFmt numFmtId="164" formatCode="&quot;$&quot;#,##0.00"/>
    </dxf>
    <dxf>
      <numFmt numFmtId="164" formatCode="&quot;$&quot;#,##0.00"/>
    </dxf>
    <dxf>
      <alignment horizontal="lef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628A3A2-732F-4D37-8593-A38798F8AF8E}" name="FRData" displayName="FRData" ref="A1:K26" totalsRowShown="0">
  <autoFilter ref="A1:K26" xr:uid="{B945AD31-41DA-4AB1-9EC4-1CADF14A6F0E}"/>
  <tableColumns count="11">
    <tableColumn id="1" xr3:uid="{8885B8C2-EA0A-4199-9417-CC380B64F06F}" name="Grant" dataDxfId="2"/>
    <tableColumn id="2" xr3:uid="{6C22089C-8447-456B-B918-1849434ECEDB}" name="Lead"/>
    <tableColumn id="3" xr3:uid="{1879B344-457D-4AFD-8901-3FE0E3CB32EC}" name="Institution"/>
    <tableColumn id="4" xr3:uid="{35EF70C0-A983-49F1-8BD7-F0161011F3D9}" name="Quote Concatenation">
      <calculatedColumnFormula>CONCATENATE("Dr.", " ", B2,", ", C2)</calculatedColumnFormula>
    </tableColumn>
    <tableColumn id="5" xr3:uid="{F8936721-9F80-4821-BEB6-1E829A545441}" name="Savings Per Student" dataDxfId="1"/>
    <tableColumn id="6" xr3:uid="{47E5C687-BFAE-4BCA-A293-54B15AED3405}" name="Students Final Report"/>
    <tableColumn id="7" xr3:uid="{AB8384FC-354D-49B5-907E-D9548E3A76D5}" name="Savings Final Report" dataDxfId="0">
      <calculatedColumnFormula>E2*F2</calculatedColumnFormula>
    </tableColumn>
    <tableColumn id="8" xr3:uid="{F1A08903-BA96-469B-9904-A1715955819B}" name="Positive Quote"/>
    <tableColumn id="9" xr3:uid="{1269C742-5B00-4B0F-BAF4-74D400CFD035}" name="Category"/>
    <tableColumn id="10" xr3:uid="{64FB4E54-0733-4755-8575-0B6D7B6FC88A}" name="Lesson Learned / Negative Quote"/>
    <tableColumn id="11" xr3:uid="{17994B0B-A189-4E84-B8A1-C2333B64B44F}" name="Category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6"/>
  <sheetViews>
    <sheetView tabSelected="1" workbookViewId="0">
      <selection activeCell="D11" sqref="D11"/>
    </sheetView>
  </sheetViews>
  <sheetFormatPr defaultRowHeight="15" x14ac:dyDescent="0.25"/>
  <cols>
    <col min="1" max="1" width="9.140625" style="2"/>
    <col min="2" max="2" width="27.7109375" customWidth="1"/>
    <col min="3" max="4" width="37.140625" customWidth="1"/>
    <col min="5" max="5" width="20.5703125" style="1" customWidth="1"/>
    <col min="6" max="6" width="22.140625" customWidth="1"/>
    <col min="7" max="7" width="20.85546875" customWidth="1"/>
    <col min="8" max="8" width="102" customWidth="1"/>
    <col min="9" max="9" width="28.5703125" customWidth="1"/>
    <col min="10" max="10" width="112" customWidth="1"/>
    <col min="11" max="11" width="31.7109375" customWidth="1"/>
  </cols>
  <sheetData>
    <row r="1" spans="1:11" x14ac:dyDescent="0.25">
      <c r="A1" s="2" t="s">
        <v>1</v>
      </c>
      <c r="B1" t="s">
        <v>2</v>
      </c>
      <c r="C1" t="s">
        <v>109</v>
      </c>
      <c r="D1" t="s">
        <v>124</v>
      </c>
      <c r="E1" s="1" t="s">
        <v>32</v>
      </c>
      <c r="F1" t="s">
        <v>33</v>
      </c>
      <c r="G1" t="s">
        <v>34</v>
      </c>
      <c r="H1" t="s">
        <v>35</v>
      </c>
      <c r="I1" t="s">
        <v>40</v>
      </c>
      <c r="J1" t="s">
        <v>36</v>
      </c>
      <c r="K1" t="s">
        <v>126</v>
      </c>
    </row>
    <row r="2" spans="1:11" x14ac:dyDescent="0.25">
      <c r="A2" s="2" t="s">
        <v>4</v>
      </c>
      <c r="B2" t="s">
        <v>125</v>
      </c>
      <c r="C2" t="s">
        <v>110</v>
      </c>
      <c r="D2" t="str">
        <f>CONCATENATE("Dr.", " ", B2,", ", C2)</f>
        <v>Dr. Rebecca Gerdes-McClain, Columbus State University</v>
      </c>
      <c r="E2" s="1">
        <v>60</v>
      </c>
      <c r="F2">
        <v>1500</v>
      </c>
      <c r="G2" s="1">
        <f>E2*F2</f>
        <v>90000</v>
      </c>
      <c r="H2" t="s">
        <v>37</v>
      </c>
      <c r="I2" t="s">
        <v>41</v>
      </c>
      <c r="J2" t="s">
        <v>38</v>
      </c>
      <c r="K2" t="s">
        <v>42</v>
      </c>
    </row>
    <row r="3" spans="1:11" x14ac:dyDescent="0.25">
      <c r="A3" s="2" t="s">
        <v>5</v>
      </c>
      <c r="B3" t="s">
        <v>3</v>
      </c>
      <c r="C3" t="s">
        <v>111</v>
      </c>
      <c r="D3" t="str">
        <f t="shared" ref="D3:D26" si="0">CONCATENATE("Dr.", " ", B3,", ", C3)</f>
        <v>Dr. Rebecca Weaver, Georgia State University</v>
      </c>
      <c r="E3" s="1">
        <v>67.13</v>
      </c>
      <c r="F3">
        <v>1254</v>
      </c>
      <c r="G3" s="1">
        <f t="shared" ref="G3:G26" si="1">E3*F3</f>
        <v>84181.01999999999</v>
      </c>
      <c r="H3" t="s">
        <v>44</v>
      </c>
      <c r="I3" t="s">
        <v>45</v>
      </c>
      <c r="J3" t="s">
        <v>39</v>
      </c>
      <c r="K3" t="s">
        <v>43</v>
      </c>
    </row>
    <row r="4" spans="1:11" x14ac:dyDescent="0.25">
      <c r="A4" s="2" t="s">
        <v>6</v>
      </c>
      <c r="B4" t="s">
        <v>9</v>
      </c>
      <c r="C4" t="s">
        <v>112</v>
      </c>
      <c r="D4" t="str">
        <f t="shared" si="0"/>
        <v>Dr. Sue Mastrario, Abraham Baldwin Agricultural College</v>
      </c>
      <c r="E4" s="1">
        <v>172.7</v>
      </c>
      <c r="F4">
        <v>415</v>
      </c>
      <c r="G4" s="1">
        <f t="shared" si="1"/>
        <v>71670.5</v>
      </c>
      <c r="H4" t="s">
        <v>48</v>
      </c>
      <c r="I4" t="s">
        <v>0</v>
      </c>
      <c r="J4" t="s">
        <v>46</v>
      </c>
      <c r="K4" t="s">
        <v>47</v>
      </c>
    </row>
    <row r="5" spans="1:11" x14ac:dyDescent="0.25">
      <c r="A5" s="2" t="s">
        <v>7</v>
      </c>
      <c r="B5" t="s">
        <v>10</v>
      </c>
      <c r="C5" t="s">
        <v>113</v>
      </c>
      <c r="D5" t="str">
        <f t="shared" si="0"/>
        <v>Dr. J. Franklin Williamson , Gordon State College</v>
      </c>
      <c r="E5" s="1">
        <v>60</v>
      </c>
      <c r="F5">
        <v>100</v>
      </c>
      <c r="G5" s="1">
        <f t="shared" si="1"/>
        <v>6000</v>
      </c>
      <c r="H5" t="s">
        <v>51</v>
      </c>
      <c r="I5" t="s">
        <v>52</v>
      </c>
      <c r="J5" t="s">
        <v>49</v>
      </c>
      <c r="K5" t="s">
        <v>50</v>
      </c>
    </row>
    <row r="6" spans="1:11" x14ac:dyDescent="0.25">
      <c r="A6" s="2" t="s">
        <v>8</v>
      </c>
      <c r="B6" t="s">
        <v>11</v>
      </c>
      <c r="C6" t="s">
        <v>114</v>
      </c>
      <c r="D6" t="str">
        <f t="shared" si="0"/>
        <v>Dr. DeLoris Hesse, University of Georgia</v>
      </c>
      <c r="E6" s="1">
        <v>47.88</v>
      </c>
      <c r="F6">
        <v>3079</v>
      </c>
      <c r="G6" s="1">
        <f t="shared" si="1"/>
        <v>147422.52000000002</v>
      </c>
      <c r="H6" t="s">
        <v>53</v>
      </c>
      <c r="I6" t="s">
        <v>45</v>
      </c>
      <c r="J6" t="s">
        <v>54</v>
      </c>
      <c r="K6" t="s">
        <v>43</v>
      </c>
    </row>
    <row r="7" spans="1:11" x14ac:dyDescent="0.25">
      <c r="A7" s="2">
        <v>375</v>
      </c>
      <c r="B7" t="s">
        <v>12</v>
      </c>
      <c r="C7" t="s">
        <v>115</v>
      </c>
      <c r="D7" t="str">
        <f t="shared" si="0"/>
        <v>Dr. Yong Shi, Kennesaw State University</v>
      </c>
      <c r="E7" s="1">
        <v>133.66999999999999</v>
      </c>
      <c r="F7">
        <v>593</v>
      </c>
      <c r="G7" s="1">
        <f t="shared" si="1"/>
        <v>79266.31</v>
      </c>
      <c r="H7" t="s">
        <v>55</v>
      </c>
      <c r="I7" t="s">
        <v>45</v>
      </c>
      <c r="J7" t="s">
        <v>56</v>
      </c>
      <c r="K7" t="s">
        <v>43</v>
      </c>
    </row>
    <row r="8" spans="1:11" x14ac:dyDescent="0.25">
      <c r="A8" s="2">
        <v>377</v>
      </c>
      <c r="B8" t="s">
        <v>13</v>
      </c>
      <c r="C8" t="s">
        <v>115</v>
      </c>
      <c r="D8" t="str">
        <f t="shared" si="0"/>
        <v>Dr. Dawn Baunach, Kennesaw State University</v>
      </c>
      <c r="E8" s="1">
        <v>228</v>
      </c>
      <c r="F8">
        <v>26</v>
      </c>
      <c r="G8" s="1">
        <f t="shared" si="1"/>
        <v>5928</v>
      </c>
      <c r="H8" t="s">
        <v>58</v>
      </c>
      <c r="I8" t="s">
        <v>0</v>
      </c>
      <c r="J8" t="s">
        <v>57</v>
      </c>
      <c r="K8" t="s">
        <v>43</v>
      </c>
    </row>
    <row r="9" spans="1:11" x14ac:dyDescent="0.25">
      <c r="A9" s="2">
        <v>378</v>
      </c>
      <c r="B9" t="s">
        <v>14</v>
      </c>
      <c r="C9" t="s">
        <v>116</v>
      </c>
      <c r="D9" t="str">
        <f t="shared" si="0"/>
        <v>Dr. Paul Hadavas, Georgia Southern University</v>
      </c>
      <c r="E9" s="1">
        <v>175.48</v>
      </c>
      <c r="F9">
        <v>440</v>
      </c>
      <c r="G9" s="1">
        <f t="shared" si="1"/>
        <v>77211.199999999997</v>
      </c>
      <c r="H9" t="s">
        <v>61</v>
      </c>
      <c r="I9" t="s">
        <v>62</v>
      </c>
      <c r="J9" t="s">
        <v>59</v>
      </c>
      <c r="K9" t="s">
        <v>60</v>
      </c>
    </row>
    <row r="10" spans="1:11" x14ac:dyDescent="0.25">
      <c r="A10" s="2">
        <v>379</v>
      </c>
      <c r="B10" t="s">
        <v>15</v>
      </c>
      <c r="C10" t="s">
        <v>117</v>
      </c>
      <c r="D10" t="str">
        <f t="shared" si="0"/>
        <v>Dr. Anne Gaquere-Parker, University of West Georgia</v>
      </c>
      <c r="E10" s="1">
        <v>200.01</v>
      </c>
      <c r="F10">
        <v>53</v>
      </c>
      <c r="G10" s="1">
        <f t="shared" si="1"/>
        <v>10600.529999999999</v>
      </c>
      <c r="H10" t="s">
        <v>64</v>
      </c>
      <c r="I10" t="s">
        <v>65</v>
      </c>
      <c r="J10" t="s">
        <v>63</v>
      </c>
      <c r="K10" t="s">
        <v>60</v>
      </c>
    </row>
    <row r="11" spans="1:11" x14ac:dyDescent="0.25">
      <c r="A11" s="2">
        <v>380</v>
      </c>
      <c r="B11" t="s">
        <v>16</v>
      </c>
      <c r="C11" t="s">
        <v>117</v>
      </c>
      <c r="D11" t="str">
        <f t="shared" si="0"/>
        <v>Dr. Yan Yang, University of West Georgia</v>
      </c>
      <c r="E11" s="1">
        <v>306</v>
      </c>
      <c r="F11">
        <v>91</v>
      </c>
      <c r="G11" s="1">
        <f t="shared" si="1"/>
        <v>27846</v>
      </c>
      <c r="H11" t="s">
        <v>66</v>
      </c>
      <c r="I11" t="s">
        <v>41</v>
      </c>
      <c r="J11" t="s">
        <v>67</v>
      </c>
      <c r="K11" t="s">
        <v>68</v>
      </c>
    </row>
    <row r="12" spans="1:11" x14ac:dyDescent="0.25">
      <c r="A12" s="2">
        <v>381</v>
      </c>
      <c r="B12" t="s">
        <v>17</v>
      </c>
      <c r="C12" t="s">
        <v>118</v>
      </c>
      <c r="D12" t="str">
        <f t="shared" si="0"/>
        <v>Dr. Brett Larson, East Georgia State College</v>
      </c>
      <c r="E12" s="1">
        <v>262.95</v>
      </c>
      <c r="F12">
        <v>502</v>
      </c>
      <c r="G12" s="1">
        <f t="shared" si="1"/>
        <v>132000.9</v>
      </c>
      <c r="H12" t="s">
        <v>71</v>
      </c>
      <c r="I12" t="s">
        <v>72</v>
      </c>
      <c r="J12" t="s">
        <v>69</v>
      </c>
      <c r="K12" t="s">
        <v>70</v>
      </c>
    </row>
    <row r="13" spans="1:11" x14ac:dyDescent="0.25">
      <c r="A13" s="2">
        <v>383</v>
      </c>
      <c r="B13" t="s">
        <v>18</v>
      </c>
      <c r="C13" t="s">
        <v>111</v>
      </c>
      <c r="D13" t="str">
        <f t="shared" si="0"/>
        <v>Dr. Antara Dutta, Georgia State University</v>
      </c>
      <c r="E13" s="1">
        <v>166</v>
      </c>
      <c r="F13">
        <v>195</v>
      </c>
      <c r="G13" s="1">
        <f t="shared" si="1"/>
        <v>32370</v>
      </c>
      <c r="H13" t="s">
        <v>74</v>
      </c>
      <c r="I13" t="s">
        <v>75</v>
      </c>
      <c r="J13" t="s">
        <v>73</v>
      </c>
      <c r="K13" t="s">
        <v>43</v>
      </c>
    </row>
    <row r="14" spans="1:11" x14ac:dyDescent="0.25">
      <c r="A14" s="2">
        <v>385</v>
      </c>
      <c r="B14" t="s">
        <v>19</v>
      </c>
      <c r="C14" t="s">
        <v>113</v>
      </c>
      <c r="D14" t="str">
        <f t="shared" si="0"/>
        <v>Dr. Craig Soaries, Gordon State College</v>
      </c>
      <c r="E14" s="1">
        <v>298.52</v>
      </c>
      <c r="F14">
        <v>350</v>
      </c>
      <c r="G14" s="1">
        <f t="shared" si="1"/>
        <v>104482</v>
      </c>
      <c r="H14" t="s">
        <v>76</v>
      </c>
      <c r="I14" t="s">
        <v>47</v>
      </c>
      <c r="J14" t="s">
        <v>90</v>
      </c>
      <c r="K14" t="s">
        <v>90</v>
      </c>
    </row>
    <row r="15" spans="1:11" x14ac:dyDescent="0.25">
      <c r="A15" s="2">
        <v>386</v>
      </c>
      <c r="B15" t="s">
        <v>20</v>
      </c>
      <c r="C15" t="s">
        <v>115</v>
      </c>
      <c r="D15" t="str">
        <f t="shared" si="0"/>
        <v>Dr. Meng Han, Kennesaw State University</v>
      </c>
      <c r="E15" s="1">
        <v>143.49</v>
      </c>
      <c r="F15">
        <v>80</v>
      </c>
      <c r="G15" s="1">
        <f t="shared" si="1"/>
        <v>11479.2</v>
      </c>
      <c r="H15" t="s">
        <v>77</v>
      </c>
      <c r="I15" t="s">
        <v>41</v>
      </c>
      <c r="J15" t="s">
        <v>78</v>
      </c>
      <c r="K15" t="s">
        <v>79</v>
      </c>
    </row>
    <row r="16" spans="1:11" x14ac:dyDescent="0.25">
      <c r="A16" s="2">
        <v>389</v>
      </c>
      <c r="B16" t="s">
        <v>21</v>
      </c>
      <c r="C16" t="s">
        <v>119</v>
      </c>
      <c r="D16" t="str">
        <f t="shared" si="0"/>
        <v>Dr. Soma Mukhopadhyay, Augusta University</v>
      </c>
      <c r="E16" s="1">
        <v>40</v>
      </c>
      <c r="F16">
        <v>379</v>
      </c>
      <c r="G16" s="1">
        <f t="shared" si="1"/>
        <v>15160</v>
      </c>
      <c r="H16" t="s">
        <v>80</v>
      </c>
      <c r="I16" t="s">
        <v>81</v>
      </c>
      <c r="J16" t="s">
        <v>82</v>
      </c>
      <c r="K16" t="s">
        <v>70</v>
      </c>
    </row>
    <row r="17" spans="1:11" x14ac:dyDescent="0.25">
      <c r="A17" s="2">
        <v>391</v>
      </c>
      <c r="B17" t="s">
        <v>22</v>
      </c>
      <c r="C17" t="s">
        <v>120</v>
      </c>
      <c r="D17" t="str">
        <f t="shared" si="0"/>
        <v>Dr. Candice Chatman, Atlanta Metropolitan State College</v>
      </c>
      <c r="E17" s="1">
        <v>354</v>
      </c>
      <c r="F17">
        <v>95</v>
      </c>
      <c r="G17" s="1">
        <f t="shared" si="1"/>
        <v>33630</v>
      </c>
      <c r="H17" t="s">
        <v>83</v>
      </c>
      <c r="I17" t="s">
        <v>84</v>
      </c>
      <c r="J17" t="s">
        <v>85</v>
      </c>
      <c r="K17" t="s">
        <v>86</v>
      </c>
    </row>
    <row r="18" spans="1:11" x14ac:dyDescent="0.25">
      <c r="A18" s="2">
        <v>392</v>
      </c>
      <c r="B18" t="s">
        <v>23</v>
      </c>
      <c r="C18" t="s">
        <v>115</v>
      </c>
      <c r="D18" t="str">
        <f t="shared" si="0"/>
        <v>Dr. Reza Parizi, Kennesaw State University</v>
      </c>
      <c r="E18" s="1">
        <v>202.5</v>
      </c>
      <c r="F18">
        <v>809</v>
      </c>
      <c r="G18" s="1">
        <f t="shared" si="1"/>
        <v>163822.5</v>
      </c>
      <c r="H18" t="s">
        <v>87</v>
      </c>
      <c r="I18" t="s">
        <v>88</v>
      </c>
      <c r="J18" t="s">
        <v>89</v>
      </c>
      <c r="K18" t="s">
        <v>68</v>
      </c>
    </row>
    <row r="19" spans="1:11" x14ac:dyDescent="0.25">
      <c r="A19" s="2">
        <v>394</v>
      </c>
      <c r="B19" t="s">
        <v>24</v>
      </c>
      <c r="C19" t="s">
        <v>121</v>
      </c>
      <c r="D19" t="str">
        <f t="shared" si="0"/>
        <v>Dr. Jia Lu, Valdosta State University</v>
      </c>
      <c r="E19" s="1">
        <v>230.95</v>
      </c>
      <c r="F19">
        <v>73</v>
      </c>
      <c r="G19" s="1">
        <f t="shared" si="1"/>
        <v>16859.349999999999</v>
      </c>
      <c r="H19" t="s">
        <v>92</v>
      </c>
      <c r="I19" t="s">
        <v>75</v>
      </c>
      <c r="J19" t="s">
        <v>91</v>
      </c>
      <c r="K19" t="s">
        <v>42</v>
      </c>
    </row>
    <row r="20" spans="1:11" x14ac:dyDescent="0.25">
      <c r="A20" s="2">
        <v>396</v>
      </c>
      <c r="B20" t="s">
        <v>25</v>
      </c>
      <c r="C20" t="s">
        <v>115</v>
      </c>
      <c r="D20" t="str">
        <f t="shared" si="0"/>
        <v>Dr. Andrea Scapolo, Kennesaw State University</v>
      </c>
      <c r="E20" s="1">
        <v>182.95</v>
      </c>
      <c r="F20">
        <v>331</v>
      </c>
      <c r="G20" s="1">
        <f t="shared" si="1"/>
        <v>60556.45</v>
      </c>
      <c r="H20" t="s">
        <v>93</v>
      </c>
      <c r="I20" t="s">
        <v>94</v>
      </c>
      <c r="J20" t="s">
        <v>95</v>
      </c>
      <c r="K20" t="s">
        <v>43</v>
      </c>
    </row>
    <row r="21" spans="1:11" x14ac:dyDescent="0.25">
      <c r="A21" s="2">
        <v>397</v>
      </c>
      <c r="B21" t="s">
        <v>26</v>
      </c>
      <c r="C21" t="s">
        <v>122</v>
      </c>
      <c r="D21" t="str">
        <f t="shared" si="0"/>
        <v>Dr. Gwendolyn Michelle Boyce, Georgia Highlands College</v>
      </c>
      <c r="E21" s="1">
        <v>79.95</v>
      </c>
      <c r="F21">
        <v>5</v>
      </c>
      <c r="G21" s="1">
        <f t="shared" si="1"/>
        <v>399.75</v>
      </c>
      <c r="H21" t="s">
        <v>97</v>
      </c>
      <c r="I21" t="s">
        <v>75</v>
      </c>
      <c r="J21" t="s">
        <v>96</v>
      </c>
      <c r="K21" t="s">
        <v>43</v>
      </c>
    </row>
    <row r="22" spans="1:11" x14ac:dyDescent="0.25">
      <c r="A22" s="2">
        <v>399</v>
      </c>
      <c r="B22" t="s">
        <v>27</v>
      </c>
      <c r="C22" t="s">
        <v>122</v>
      </c>
      <c r="D22" t="str">
        <f t="shared" si="0"/>
        <v>Dr. J. Sean Callahan, Georgia Highlands College</v>
      </c>
      <c r="E22" s="1">
        <v>69.16</v>
      </c>
      <c r="F22">
        <v>0</v>
      </c>
      <c r="G22" s="1">
        <f t="shared" si="1"/>
        <v>0</v>
      </c>
      <c r="H22" t="s">
        <v>99</v>
      </c>
      <c r="I22" t="s">
        <v>90</v>
      </c>
      <c r="J22" t="s">
        <v>98</v>
      </c>
      <c r="K22" t="s">
        <v>43</v>
      </c>
    </row>
    <row r="23" spans="1:11" x14ac:dyDescent="0.25">
      <c r="A23" s="2">
        <v>401</v>
      </c>
      <c r="B23" t="s">
        <v>28</v>
      </c>
      <c r="C23" t="s">
        <v>120</v>
      </c>
      <c r="D23" t="str">
        <f t="shared" si="0"/>
        <v>Dr. Shreyas Desai, Atlanta Metropolitan State College</v>
      </c>
      <c r="E23" s="1">
        <v>238</v>
      </c>
      <c r="F23">
        <v>924</v>
      </c>
      <c r="G23" s="1">
        <f t="shared" si="1"/>
        <v>219912</v>
      </c>
      <c r="H23" t="s">
        <v>100</v>
      </c>
      <c r="I23" t="s">
        <v>41</v>
      </c>
      <c r="J23" t="s">
        <v>101</v>
      </c>
      <c r="K23" t="s">
        <v>60</v>
      </c>
    </row>
    <row r="24" spans="1:11" x14ac:dyDescent="0.25">
      <c r="A24" s="2">
        <v>413</v>
      </c>
      <c r="B24" t="s">
        <v>29</v>
      </c>
      <c r="C24" t="s">
        <v>110</v>
      </c>
      <c r="D24" t="str">
        <f t="shared" si="0"/>
        <v>Dr. Rosa Williams, Columbus State University</v>
      </c>
      <c r="E24" s="1">
        <v>154</v>
      </c>
      <c r="F24">
        <v>41</v>
      </c>
      <c r="G24" s="1">
        <f t="shared" si="1"/>
        <v>6314</v>
      </c>
      <c r="H24" t="s">
        <v>102</v>
      </c>
      <c r="I24" t="s">
        <v>103</v>
      </c>
      <c r="J24" t="s">
        <v>104</v>
      </c>
      <c r="K24" t="s">
        <v>105</v>
      </c>
    </row>
    <row r="25" spans="1:11" x14ac:dyDescent="0.25">
      <c r="A25" s="2">
        <v>423</v>
      </c>
      <c r="B25" t="s">
        <v>30</v>
      </c>
      <c r="C25" t="s">
        <v>123</v>
      </c>
      <c r="D25" t="str">
        <f t="shared" si="0"/>
        <v>Dr. Samuel Cartwright, Fort Valley State University</v>
      </c>
      <c r="E25" s="1">
        <v>169</v>
      </c>
      <c r="F25">
        <v>65</v>
      </c>
      <c r="G25" s="1">
        <f t="shared" si="1"/>
        <v>10985</v>
      </c>
      <c r="H25" t="s">
        <v>107</v>
      </c>
      <c r="I25" t="s">
        <v>62</v>
      </c>
      <c r="J25" t="s">
        <v>106</v>
      </c>
      <c r="K25" t="s">
        <v>70</v>
      </c>
    </row>
    <row r="26" spans="1:11" x14ac:dyDescent="0.25">
      <c r="A26" s="2">
        <v>429</v>
      </c>
      <c r="B26" t="s">
        <v>31</v>
      </c>
      <c r="C26" t="s">
        <v>115</v>
      </c>
      <c r="D26" t="str">
        <f t="shared" si="0"/>
        <v>Dr. Rebecca Rutherfoord, Kennesaw State University</v>
      </c>
      <c r="E26" s="1">
        <v>108.2</v>
      </c>
      <c r="F26">
        <v>779</v>
      </c>
      <c r="G26" s="1">
        <f t="shared" si="1"/>
        <v>84287.8</v>
      </c>
      <c r="H26" t="s">
        <v>108</v>
      </c>
      <c r="I26" t="s">
        <v>45</v>
      </c>
      <c r="J26" t="s">
        <v>90</v>
      </c>
      <c r="K26" t="s">
        <v>90</v>
      </c>
    </row>
  </sheetData>
  <pageMargins left="0.7" right="0.7" top="0.75" bottom="0.75" header="0.3" footer="0.3"/>
  <pageSetup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222C76DF9BD8349B0CA3C9A1AA4C548" ma:contentTypeVersion="112" ma:contentTypeDescription="Create a new document." ma:contentTypeScope="" ma:versionID="3ba740bbfea08ad42b5fb892d4577724">
  <xsd:schema xmlns:xsd="http://www.w3.org/2001/XMLSchema" xmlns:xs="http://www.w3.org/2001/XMLSchema" xmlns:p="http://schemas.microsoft.com/office/2006/metadata/properties" xmlns:ns3="http://schemas.microsoft.com/sharepoint/v4" xmlns:ns4="9fff0862-dda6-4fd7-9437-296e7a0fcd45" xmlns:ns5="7dcc4a76-b6f0-4a5c-8242-557922f7abb0" targetNamespace="http://schemas.microsoft.com/office/2006/metadata/properties" ma:root="true" ma:fieldsID="f7fd287cc537a47f0d39eda5b7439aef" ns3:_="" ns4:_="" ns5:_="">
    <xsd:import namespace="http://schemas.microsoft.com/sharepoint/v4"/>
    <xsd:import namespace="9fff0862-dda6-4fd7-9437-296e7a0fcd45"/>
    <xsd:import namespace="7dcc4a76-b6f0-4a5c-8242-557922f7abb0"/>
    <xsd:element name="properties">
      <xsd:complexType>
        <xsd:sequence>
          <xsd:element name="documentManagement">
            <xsd:complexType>
              <xsd:all>
                <xsd:element ref="ns3:IconOverlay" minOccurs="0"/>
                <xsd:element ref="ns4:MediaServiceMetadata" minOccurs="0"/>
                <xsd:element ref="ns4:MediaServiceFastMetadata" minOccurs="0"/>
                <xsd:element ref="ns4:MediaServiceAutoTags" minOccurs="0"/>
                <xsd:element ref="ns4:MediaServiceDateTaken" minOccurs="0"/>
                <xsd:element ref="ns5:SharedWithUsers" minOccurs="0"/>
                <xsd:element ref="ns5:SharedWithDetails" minOccurs="0"/>
                <xsd:element ref="ns4:MediaServiceOCR" minOccurs="0"/>
                <xsd:element ref="ns4:MediaServiceEventHashCode" minOccurs="0"/>
                <xsd:element ref="ns4:MediaServiceGenerationTime"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fff0862-dda6-4fd7-9437-296e7a0fcd4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dcc4a76-b6f0-4a5c-8242-557922f7abb0" elementFormDefault="qualified">
    <xsd:import namespace="http://schemas.microsoft.com/office/2006/documentManagement/types"/>
    <xsd:import namespace="http://schemas.microsoft.com/office/infopath/2007/PartnerControls"/>
    <xsd:element name="SharedWithUsers" ma:index="1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8"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Props1.xml><?xml version="1.0" encoding="utf-8"?>
<ds:datastoreItem xmlns:ds="http://schemas.openxmlformats.org/officeDocument/2006/customXml" ds:itemID="{6D0D9C80-7A99-44D9-B536-731EEDAC0476}">
  <ds:schemaRefs>
    <ds:schemaRef ds:uri="http://schemas.microsoft.com/sharepoint/v3/contenttype/forms"/>
  </ds:schemaRefs>
</ds:datastoreItem>
</file>

<file path=customXml/itemProps2.xml><?xml version="1.0" encoding="utf-8"?>
<ds:datastoreItem xmlns:ds="http://schemas.openxmlformats.org/officeDocument/2006/customXml" ds:itemID="{87EB35AB-3185-48F3-BDF8-7E07F9F497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9fff0862-dda6-4fd7-9437-296e7a0fcd45"/>
    <ds:schemaRef ds:uri="7dcc4a76-b6f0-4a5c-8242-557922f7ab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14DAEB-55D2-4166-93CF-F2128A9D1210}">
  <ds:schemaRefs>
    <ds:schemaRef ds:uri="http://schemas.microsoft.com/office/2006/metadata/properties"/>
    <ds:schemaRef ds:uri="http://schemas.microsoft.com/office/infopath/2007/PartnerControls"/>
    <ds:schemaRef ds:uri="http://schemas.microsoft.com/sharepoint/v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Gallant</dc:creator>
  <cp:lastModifiedBy>Jeff Gallant</cp:lastModifiedBy>
  <dcterms:created xsi:type="dcterms:W3CDTF">2015-06-05T18:17:20Z</dcterms:created>
  <dcterms:modified xsi:type="dcterms:W3CDTF">2020-03-09T17:04:19Z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0x0101007222C76DF9BD8349B0CA3C9A1AA4C548</vt:lpwstr>
  </property>
</Properties>
</file>