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<sst xmlns="http://schemas.openxmlformats.org/spreadsheetml/2006/main" count="199" uniqueCount="153">
  <si>
    <t>Grant #</t>
  </si>
  <si>
    <t>Institution</t>
  </si>
  <si>
    <t>Course Title</t>
  </si>
  <si>
    <t>Course #</t>
  </si>
  <si>
    <t>Team Members</t>
  </si>
  <si>
    <t>Award</t>
  </si>
  <si>
    <t>Annual Savings</t>
  </si>
  <si>
    <t>Georgia State University</t>
  </si>
  <si>
    <t>Global Business</t>
  </si>
  <si>
    <t>BUSA 4000, BUSA 4001</t>
  </si>
  <si>
    <t xml:space="preserve">Jacobus Boers, Daniel Le, Tracy Adkins, Valora Richardson, Zoe Salloom </t>
  </si>
  <si>
    <t>Columbus State University</t>
  </si>
  <si>
    <t>Computer Science II, Data Structures, Information Security</t>
  </si>
  <si>
    <t>CPSC 1302, CPSC 2108, CPSC 2106</t>
  </si>
  <si>
    <t xml:space="preserve">Lydia Ray, Rania Hodhod, Japheth Koech, Yesem Kurt-Peker, Alfredo Perez, Hyrum Carroll </t>
  </si>
  <si>
    <t>Kennesaw State University</t>
  </si>
  <si>
    <t>Data Structures, Data Structures Lab, Operating Systems, Algorithm Analysis, Modeling &amp; Simulation</t>
  </si>
  <si>
    <t>CS3305, CS3305L, CS3502, CS4306, CS4632</t>
  </si>
  <si>
    <t xml:space="preserve">Selena He, Patrick O. Bobbie, Jose Garrido, Dick Gayler, Chih-Cheng Hung </t>
  </si>
  <si>
    <t>World Regional Geography, Introduction to Cartographic Techniques</t>
  </si>
  <si>
    <t>GEOG 1130, GEOG 3305</t>
  </si>
  <si>
    <t xml:space="preserve">Tiffani Reardon, Ulrike Ingram, Jason Rhodes </t>
  </si>
  <si>
    <t>World Literature</t>
  </si>
  <si>
    <t>ENGL 2110</t>
  </si>
  <si>
    <t xml:space="preserve">Tiffani Reardon, Kristin Rajan, JoAnn LoVerde-Dropp </t>
  </si>
  <si>
    <t>Clayton State University</t>
  </si>
  <si>
    <t>Principles of Chemistry I, Principles of Chemistry II</t>
  </si>
  <si>
    <t>CHEM 1211, CHEM 1212</t>
  </si>
  <si>
    <t xml:space="preserve">Aubrey Dyer, Augustine Agyeman, Cass Parker, John Meyers, Courtney DuBois </t>
  </si>
  <si>
    <t>Gordon State College</t>
  </si>
  <si>
    <t>Western Civilization II</t>
  </si>
  <si>
    <t>HIST 1122</t>
  </si>
  <si>
    <t xml:space="preserve">Tom Aiello, James Franklin Williamson </t>
  </si>
  <si>
    <t>Georgia College &amp; State University</t>
  </si>
  <si>
    <t>Precalculus</t>
  </si>
  <si>
    <t>MATH 1113</t>
  </si>
  <si>
    <t xml:space="preserve">Rachel Epstein, Marcela Chiorescu </t>
  </si>
  <si>
    <t>American Criminal Courts</t>
  </si>
  <si>
    <t>CRJU 2700</t>
  </si>
  <si>
    <t xml:space="preserve">Cyntoria Johnson, Thaddeus L Johnson </t>
  </si>
  <si>
    <t>Introduction to Data Analytics and Technology, Big Data System Administration</t>
  </si>
  <si>
    <t>IT 3703, IT 4733</t>
  </si>
  <si>
    <t xml:space="preserve">Meng Han, Guangzhi Zheng, Ying Xie </t>
  </si>
  <si>
    <t>University of Georgia</t>
  </si>
  <si>
    <t>Freshman Chemistry I and Freshman Chemistry II</t>
  </si>
  <si>
    <t xml:space="preserve">Suzanne Ellenberger, Wayne Suggs, Sara Blankenship, Wenjian (Vince) Du, Ana West, Rupa Gokal, Joel Caughran, Douglas Jackson </t>
  </si>
  <si>
    <t>Albany State University</t>
  </si>
  <si>
    <t>Quantitative Reasoning</t>
  </si>
  <si>
    <t>MATH 1001</t>
  </si>
  <si>
    <t xml:space="preserve">Zephyrinus C. Okonkwo, Anilkumar Devarapu, Anthony Smith, Vijay Kunwar, Laxmi Paudel, Jeffery Swords </t>
  </si>
  <si>
    <t>Business, Value and You (Introduction to Business)</t>
  </si>
  <si>
    <t>BUSA 1105</t>
  </si>
  <si>
    <t xml:space="preserve">William Bogner, Leonard Jackson, M. James Kahiga, Janet Orr, Brent Winner, Kate Kendall, Leslie Dunn, Brian Way, Bryn Richardson </t>
  </si>
  <si>
    <t>Abraham Baldwin Agricultural College</t>
  </si>
  <si>
    <t>Theatre Appreciation</t>
  </si>
  <si>
    <t>THEA 1100</t>
  </si>
  <si>
    <t xml:space="preserve">Brian Ray, Susan Roe, Kyle Basko </t>
  </si>
  <si>
    <t>Augusta University</t>
  </si>
  <si>
    <t>Introductory Physics I, Introductory Physics II</t>
  </si>
  <si>
    <t>PHYS1111, PHYS1112</t>
  </si>
  <si>
    <t xml:space="preserve">Thomas Colbert, Joseph Newton, Josefa Guerrero-Millan </t>
  </si>
  <si>
    <t xml:space="preserve">April Abbott, Gary Dicks, Jan Gregus, Wesley Whitehead, Wanda Coston, Sheila Mclendon, Amanda Urquhart </t>
  </si>
  <si>
    <t>Astronomy of the Solar System</t>
  </si>
  <si>
    <t>ASTR 1010</t>
  </si>
  <si>
    <t xml:space="preserve">Inseok Song, Tara Cotten, Loris Magnani, J.P. Caillault </t>
  </si>
  <si>
    <t>Georgia Southern University</t>
  </si>
  <si>
    <t>Organic Chemistry I, Organic Chemistry II</t>
  </si>
  <si>
    <t>CHEM 3401, CHEM 3402</t>
  </si>
  <si>
    <t xml:space="preserve">Shainaz Landge, Christine Whitlock, Karelle Aiken, Abid Shaikh, Rafael Quirino, Hans Schanz, John DiCesare, Dawn (Nikki) Cannon-Rech </t>
  </si>
  <si>
    <t>Elementary Spanish I, Elementary Spanish II</t>
  </si>
  <si>
    <t>SPAN 1001, SPAN 1002</t>
  </si>
  <si>
    <t xml:space="preserve">Darren Broome, Karen Guffey </t>
  </si>
  <si>
    <t>Computer Science II (Software Development)</t>
  </si>
  <si>
    <t>CSCI 1302</t>
  </si>
  <si>
    <t xml:space="preserve">Michael Cotterell, Bradley Barnes </t>
  </si>
  <si>
    <t>Music Appreciation</t>
  </si>
  <si>
    <t>MUSC 1100</t>
  </si>
  <si>
    <t xml:space="preserve">Neil Boumpani, Justine X. Carteret </t>
  </si>
  <si>
    <t>Comprehensive General Chemistry</t>
  </si>
  <si>
    <t>CHEM 1310</t>
  </si>
  <si>
    <t xml:space="preserve">Beulah Narendrapurapu, Debanjana Ghosh, Arpita Saha, Leah Williams, Dawn (Nikki) Cannon-Rech </t>
  </si>
  <si>
    <t>Introduction to Human Development</t>
  </si>
  <si>
    <t>PSYC 2103</t>
  </si>
  <si>
    <t xml:space="preserve">Ginny Zhan, Nicole Martin, Teresa Neal, Dorothy Marsil, Amanda Wolfe </t>
  </si>
  <si>
    <t>Georgia Gwinnett College</t>
  </si>
  <si>
    <t>Discrete Math</t>
  </si>
  <si>
    <t>MATH 2300</t>
  </si>
  <si>
    <t xml:space="preserve">Mohamed Jamaloodeen, Katherine Pinzon, Sebastien Siva, Joshua Roberts </t>
  </si>
  <si>
    <t>M75</t>
  </si>
  <si>
    <t>Georgia Highlands College</t>
  </si>
  <si>
    <t>Plants, Society, and the Environment</t>
  </si>
  <si>
    <t>BIOL 1020</t>
  </si>
  <si>
    <t xml:space="preserve">Thomas Harnden, Katie Bridges </t>
  </si>
  <si>
    <t>n/a</t>
  </si>
  <si>
    <t>M78</t>
  </si>
  <si>
    <t>Dalton State College</t>
  </si>
  <si>
    <t>Fundamentals of Speech</t>
  </si>
  <si>
    <t>COMM 1110</t>
  </si>
  <si>
    <t xml:space="preserve">Barbara G. Tucker, Matthew LeHew </t>
  </si>
  <si>
    <t>M79</t>
  </si>
  <si>
    <t>American History II</t>
  </si>
  <si>
    <t>HIST 2112</t>
  </si>
  <si>
    <t xml:space="preserve">Jayme Feagin, Bronson Long, Steve Blankenship, J. Sean Callahan, Katie Bridges </t>
  </si>
  <si>
    <t>M80</t>
  </si>
  <si>
    <t>Principles of Biology II</t>
  </si>
  <si>
    <t>BIOL 2108</t>
  </si>
  <si>
    <t xml:space="preserve">Mark Knauss </t>
  </si>
  <si>
    <t>M81</t>
  </si>
  <si>
    <t>Fundamentals of Blockchain and Smart Contracts</t>
  </si>
  <si>
    <t>SWE 4490</t>
  </si>
  <si>
    <t xml:space="preserve">Reza Parizi </t>
  </si>
  <si>
    <t>M82</t>
  </si>
  <si>
    <t>Fitness Walking and Jogging</t>
  </si>
  <si>
    <t>PHED 1130</t>
  </si>
  <si>
    <t xml:space="preserve">Althea Moser </t>
  </si>
  <si>
    <t>M83</t>
  </si>
  <si>
    <t>University of North Georgia</t>
  </si>
  <si>
    <t>Principles of Chemistry I and II</t>
  </si>
  <si>
    <t>CHEM 1211, CHEM 1151</t>
  </si>
  <si>
    <t xml:space="preserve">Tashia Caughran, Bill Ellenberger </t>
  </si>
  <si>
    <t>M84</t>
  </si>
  <si>
    <t>World Civilizations II</t>
  </si>
  <si>
    <t>HIST 1112</t>
  </si>
  <si>
    <t xml:space="preserve">Jayme Feagin </t>
  </si>
  <si>
    <t>M85</t>
  </si>
  <si>
    <t xml:space="preserve">Kim Correll </t>
  </si>
  <si>
    <t>M86</t>
  </si>
  <si>
    <t>Survey of Chemistry II, Survey of Biochemistry, Biochemistry I &amp; II</t>
  </si>
  <si>
    <t>CHEM 1152, CHEM 3100, CHEM 4841K,, CHEM 4842K</t>
  </si>
  <si>
    <t xml:space="preserve">Tashia Caughran, Greta Giles, Clarke Miller </t>
  </si>
  <si>
    <t>M87</t>
  </si>
  <si>
    <t>Ethical Hacking and Networking Security</t>
  </si>
  <si>
    <t>IT 6843</t>
  </si>
  <si>
    <t xml:space="preserve">Hossain Shahriar, Chi Zhang </t>
  </si>
  <si>
    <t>M89</t>
  </si>
  <si>
    <t>Quantitative Chemical Analysis Lab</t>
  </si>
  <si>
    <t>CHEM 2300L</t>
  </si>
  <si>
    <t xml:space="preserve">Wayne Suggs </t>
  </si>
  <si>
    <t>M90</t>
  </si>
  <si>
    <t>Quantitative Analysis</t>
  </si>
  <si>
    <t>CHEM 2300</t>
  </si>
  <si>
    <t>M91</t>
  </si>
  <si>
    <t>Introductory Statistics</t>
  </si>
  <si>
    <t>MATH 1404</t>
  </si>
  <si>
    <t xml:space="preserve">Michael Dancs, Catherine Matos </t>
  </si>
  <si>
    <t>M92</t>
  </si>
  <si>
    <t>Introduction to General Psychology</t>
  </si>
  <si>
    <t>PSYC 1101</t>
  </si>
  <si>
    <t xml:space="preserve">J. Sean Callahan, Bentley Gibson </t>
  </si>
  <si>
    <t xml:space="preserve">M94 </t>
  </si>
  <si>
    <t>Data Visualization</t>
  </si>
  <si>
    <t>IT 7113</t>
  </si>
  <si>
    <t>Jack Zheng, Meng 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</si>
</sst>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16">
    <dxf>
      <numFmt numFmtId="164" formatCode="&quot;$&quot;#,##0.00"/>
      <alignment horizontal="left" vertical="center" textRotation="0" wrapText="1" indent="0" justifyLastLine="0" shrinkToFit="0" readingOrder="0"/>
    </dxf>
    <dxf>
      <numFmt numFmtId="164" formatCode="&quot;$&quot;#,##0.00"/>
      <alignment horizontal="left" vertical="center" textRotation="0" wrapText="1" indent="0" justifyLastLine="0" shrinkToFit="0" readingOrder="0"/>
    </dxf>
    <dxf>
      <numFmt numFmtId="164" formatCode="&quot;$&quot;#,##0.00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numFmt numFmtId="164" formatCode="&quot;$&quot;#,##0.00"/>
      <alignment horizontal="left" vertical="center" textRotation="0" wrapText="1" indent="0" justifyLastLine="0" shrinkToFit="0" readingOrder="0"/>
    </dxf>
    <dxf>
      <numFmt numFmtId="164" formatCode="&quot;$&quot;#,##0.00"/>
      <alignment horizontal="left" vertical="center" textRotation="0" wrapText="1" indent="0" justifyLastLine="0" shrinkToFit="0" readingOrder="0"/>
    </dxf>
    <dxf>
      <numFmt numFmtId="164" formatCode="&quot;$&quot;#,##0.00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vertAlign val="baseline"/>
        <sz val="1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3" name="Table3" displayName="Table3" ref="A1:G42" totalsRowCount="1" headerRowDxfId="15" dataDxfId="14">
  <autoFilter ref="A1:G42"/>
  <tableColumns count="7">
    <tableColumn id="8" name="Grant #" dataDxfId="13" totalsRowDxfId="6"/>
    <tableColumn id="2" name="Institution" dataDxfId="12" totalsRowDxfId="5"/>
    <tableColumn id="4" name="Course #" dataDxfId="11" totalsRowDxfId="4"/>
    <tableColumn id="5" name="Team Members" dataDxfId="10" totalsRowDxfId="3"/>
    <tableColumn id="6" name="Award" totalsRowFunction="sum" dataDxfId="9" totalsRowDxfId="2"/>
    <tableColumn id="3" name="Course Title" dataDxfId="8" totalsRowDxfId="1"/>
    <tableColumn id="7" name="Annual Savings" dataDxfId="7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E42" sqref="E42"/>
    </sheetView>
  </sheetViews>
  <sheetFormatPr defaultColWidth="13.85546875" defaultRowHeight="15.75" x14ac:dyDescent="0.25"/>
  <cols>
    <col min="1" max="1" width="13.85546875" style="6"/>
    <col min="2" max="2" width="13.85546875" style="3"/>
    <col min="4" max="4" width="28.28515625" style="3" customWidth="1"/>
    <col min="5" max="5" width="13.85546875" style="3"/>
    <col min="6" max="6" width="73.28515625" style="4" customWidth="1"/>
    <col min="7" max="7" width="13.85546875" style="3"/>
    <col min="8" max="8" width="13.85546875" style="4"/>
    <col min="9" max="16384" width="13.85546875" style="3"/>
  </cols>
  <sheetData>
    <row r="1" spans="1:8" s="5" customFormat="1" x14ac:dyDescent="0.25">
      <c r="A1" s="7" t="s">
        <v>0</v>
      </c>
      <c r="B1" s="8" t="s">
        <v>1</v>
      </c>
      <c r="C1" s="8" t="s">
        <v>3</v>
      </c>
      <c r="D1" s="8" t="s">
        <v>4</v>
      </c>
      <c r="E1" s="9" t="s">
        <v>5</v>
      </c>
      <c r="F1" s="8" t="s">
        <v>2</v>
      </c>
      <c r="G1" s="10" t="s">
        <v>6</v>
      </c>
    </row>
    <row r="2" spans="1:8" ht="45" x14ac:dyDescent="0.25">
      <c r="A2" s="12">
        <v>438</v>
      </c>
      <c r="B2" s="1" t="s">
        <v>7</v>
      </c>
      <c r="C2" s="1" t="s">
        <v>9</v>
      </c>
      <c r="D2" s="1" t="s">
        <v>10</v>
      </c>
      <c r="E2" s="2">
        <v>30000</v>
      </c>
      <c r="F2" s="1" t="s">
        <v>8</v>
      </c>
      <c r="G2" s="2">
        <v>195617.73</v>
      </c>
      <c r="H2" s="3"/>
    </row>
    <row r="3" spans="1:8" ht="60" x14ac:dyDescent="0.25">
      <c r="A3" s="12">
        <v>439</v>
      </c>
      <c r="B3" s="1" t="s">
        <v>11</v>
      </c>
      <c r="C3" s="1" t="s">
        <v>13</v>
      </c>
      <c r="D3" s="1" t="s">
        <v>14</v>
      </c>
      <c r="E3" s="2">
        <v>30000</v>
      </c>
      <c r="F3" s="1" t="s">
        <v>12</v>
      </c>
      <c r="G3" s="2">
        <v>61603.5</v>
      </c>
      <c r="H3" s="3"/>
    </row>
    <row r="4" spans="1:8" ht="75" x14ac:dyDescent="0.25">
      <c r="A4" s="12">
        <v>440</v>
      </c>
      <c r="B4" s="1" t="s">
        <v>15</v>
      </c>
      <c r="C4" s="1" t="s">
        <v>17</v>
      </c>
      <c r="D4" s="1" t="s">
        <v>18</v>
      </c>
      <c r="E4" s="2">
        <v>30000</v>
      </c>
      <c r="F4" s="1" t="s">
        <v>16</v>
      </c>
      <c r="G4" s="2">
        <v>254643.20000000001</v>
      </c>
      <c r="H4" s="3"/>
    </row>
    <row r="5" spans="1:8" ht="45" x14ac:dyDescent="0.25">
      <c r="A5" s="12">
        <v>442</v>
      </c>
      <c r="B5" s="1" t="s">
        <v>15</v>
      </c>
      <c r="C5" s="1" t="s">
        <v>20</v>
      </c>
      <c r="D5" s="1" t="s">
        <v>21</v>
      </c>
      <c r="E5" s="2">
        <v>10800</v>
      </c>
      <c r="F5" s="1" t="s">
        <v>19</v>
      </c>
      <c r="G5" s="2">
        <v>26847</v>
      </c>
      <c r="H5" s="3"/>
    </row>
    <row r="6" spans="1:8" ht="45" x14ac:dyDescent="0.25">
      <c r="A6" s="12">
        <v>443</v>
      </c>
      <c r="B6" s="1" t="s">
        <v>15</v>
      </c>
      <c r="C6" s="1" t="s">
        <v>23</v>
      </c>
      <c r="D6" s="1" t="s">
        <v>24</v>
      </c>
      <c r="E6" s="2">
        <v>10800</v>
      </c>
      <c r="F6" s="1" t="s">
        <v>22</v>
      </c>
      <c r="G6" s="2">
        <v>13500</v>
      </c>
      <c r="H6" s="3"/>
    </row>
    <row r="7" spans="1:8" ht="45" x14ac:dyDescent="0.25">
      <c r="A7" s="12">
        <v>445</v>
      </c>
      <c r="B7" s="1" t="s">
        <v>25</v>
      </c>
      <c r="C7" s="1" t="s">
        <v>27</v>
      </c>
      <c r="D7" s="1" t="s">
        <v>28</v>
      </c>
      <c r="E7" s="2">
        <v>25800</v>
      </c>
      <c r="F7" s="1" t="s">
        <v>26</v>
      </c>
      <c r="G7" s="2">
        <v>85060.800000000003</v>
      </c>
      <c r="H7" s="3"/>
    </row>
    <row r="8" spans="1:8" ht="30" x14ac:dyDescent="0.25">
      <c r="A8" s="12">
        <v>447</v>
      </c>
      <c r="B8" s="1" t="s">
        <v>29</v>
      </c>
      <c r="C8" s="1" t="s">
        <v>31</v>
      </c>
      <c r="D8" s="1" t="s">
        <v>32</v>
      </c>
      <c r="E8" s="2">
        <v>10800</v>
      </c>
      <c r="F8" s="1" t="s">
        <v>30</v>
      </c>
      <c r="G8" s="2">
        <v>32678.799999999999</v>
      </c>
      <c r="H8" s="3"/>
    </row>
    <row r="9" spans="1:8" ht="60" x14ac:dyDescent="0.25">
      <c r="A9" s="12">
        <v>449</v>
      </c>
      <c r="B9" s="1" t="s">
        <v>33</v>
      </c>
      <c r="C9" s="1" t="s">
        <v>35</v>
      </c>
      <c r="D9" s="1" t="s">
        <v>36</v>
      </c>
      <c r="E9" s="2">
        <v>10800</v>
      </c>
      <c r="F9" s="1" t="s">
        <v>34</v>
      </c>
      <c r="G9" s="2">
        <v>34320</v>
      </c>
      <c r="H9" s="3"/>
    </row>
    <row r="10" spans="1:8" ht="30" x14ac:dyDescent="0.25">
      <c r="A10" s="12">
        <v>450</v>
      </c>
      <c r="B10" s="1" t="s">
        <v>7</v>
      </c>
      <c r="C10" s="1" t="s">
        <v>38</v>
      </c>
      <c r="D10" s="1" t="s">
        <v>39</v>
      </c>
      <c r="E10" s="2">
        <v>10800</v>
      </c>
      <c r="F10" s="1" t="s">
        <v>37</v>
      </c>
      <c r="G10" s="2">
        <v>35997</v>
      </c>
      <c r="H10" s="3"/>
    </row>
    <row r="11" spans="1:8" ht="45" x14ac:dyDescent="0.25">
      <c r="A11" s="12">
        <v>451</v>
      </c>
      <c r="B11" s="1" t="s">
        <v>15</v>
      </c>
      <c r="C11" s="1" t="s">
        <v>41</v>
      </c>
      <c r="D11" s="1" t="s">
        <v>42</v>
      </c>
      <c r="E11" s="2">
        <v>15800</v>
      </c>
      <c r="F11" s="1" t="s">
        <v>40</v>
      </c>
      <c r="G11" s="2">
        <v>36514.800000000003</v>
      </c>
      <c r="H11" s="3"/>
    </row>
    <row r="12" spans="1:8" ht="75" x14ac:dyDescent="0.25">
      <c r="A12" s="12">
        <v>453</v>
      </c>
      <c r="B12" s="1" t="s">
        <v>43</v>
      </c>
      <c r="C12" s="1" t="s">
        <v>27</v>
      </c>
      <c r="D12" s="1" t="s">
        <v>45</v>
      </c>
      <c r="E12" s="2">
        <v>30000</v>
      </c>
      <c r="F12" s="1" t="s">
        <v>44</v>
      </c>
      <c r="G12" s="2">
        <v>400000</v>
      </c>
      <c r="H12" s="3"/>
    </row>
    <row r="13" spans="1:8" ht="60" x14ac:dyDescent="0.25">
      <c r="A13" s="12">
        <v>454</v>
      </c>
      <c r="B13" s="1" t="s">
        <v>46</v>
      </c>
      <c r="C13" s="1" t="s">
        <v>48</v>
      </c>
      <c r="D13" s="1" t="s">
        <v>49</v>
      </c>
      <c r="E13" s="2">
        <v>30000</v>
      </c>
      <c r="F13" s="1" t="s">
        <v>47</v>
      </c>
      <c r="G13" s="2">
        <v>178560</v>
      </c>
      <c r="H13" s="3"/>
    </row>
    <row r="14" spans="1:8" ht="75" x14ac:dyDescent="0.25">
      <c r="A14" s="12">
        <v>455</v>
      </c>
      <c r="B14" s="1" t="s">
        <v>7</v>
      </c>
      <c r="C14" s="1" t="s">
        <v>51</v>
      </c>
      <c r="D14" s="1" t="s">
        <v>52</v>
      </c>
      <c r="E14" s="2">
        <v>26098</v>
      </c>
      <c r="F14" s="1" t="s">
        <v>50</v>
      </c>
      <c r="G14" s="2">
        <v>250000</v>
      </c>
      <c r="H14" s="3"/>
    </row>
    <row r="15" spans="1:8" ht="60" x14ac:dyDescent="0.25">
      <c r="A15" s="12">
        <v>456</v>
      </c>
      <c r="B15" s="1" t="s">
        <v>53</v>
      </c>
      <c r="C15" s="1" t="s">
        <v>55</v>
      </c>
      <c r="D15" s="1" t="s">
        <v>56</v>
      </c>
      <c r="E15" s="2">
        <v>10800</v>
      </c>
      <c r="F15" s="1" t="s">
        <v>54</v>
      </c>
      <c r="G15" s="2">
        <v>35292</v>
      </c>
      <c r="H15" s="3"/>
    </row>
    <row r="16" spans="1:8" ht="45" x14ac:dyDescent="0.25">
      <c r="A16" s="12">
        <v>457</v>
      </c>
      <c r="B16" s="1" t="s">
        <v>57</v>
      </c>
      <c r="C16" s="1" t="s">
        <v>59</v>
      </c>
      <c r="D16" s="1" t="s">
        <v>60</v>
      </c>
      <c r="E16" s="2">
        <v>15800</v>
      </c>
      <c r="F16" s="1" t="s">
        <v>58</v>
      </c>
      <c r="G16" s="2">
        <v>132636.07</v>
      </c>
      <c r="H16" s="3"/>
    </row>
    <row r="17" spans="1:8" ht="60" x14ac:dyDescent="0.25">
      <c r="A17" s="12">
        <v>458</v>
      </c>
      <c r="B17" s="1" t="s">
        <v>53</v>
      </c>
      <c r="C17" s="1" t="s">
        <v>48</v>
      </c>
      <c r="D17" s="1" t="s">
        <v>61</v>
      </c>
      <c r="E17" s="2">
        <v>27712.5</v>
      </c>
      <c r="F17" s="1" t="s">
        <v>47</v>
      </c>
      <c r="G17" s="2">
        <v>62500</v>
      </c>
      <c r="H17" s="3"/>
    </row>
    <row r="18" spans="1:8" ht="30" x14ac:dyDescent="0.25">
      <c r="A18" s="12">
        <v>459</v>
      </c>
      <c r="B18" s="1" t="s">
        <v>43</v>
      </c>
      <c r="C18" s="1" t="s">
        <v>63</v>
      </c>
      <c r="D18" s="1" t="s">
        <v>64</v>
      </c>
      <c r="E18" s="2">
        <v>20800</v>
      </c>
      <c r="F18" s="1" t="s">
        <v>62</v>
      </c>
      <c r="G18" s="2">
        <v>68670</v>
      </c>
      <c r="H18" s="3"/>
    </row>
    <row r="19" spans="1:8" ht="75" x14ac:dyDescent="0.25">
      <c r="A19" s="12">
        <v>461</v>
      </c>
      <c r="B19" s="1" t="s">
        <v>65</v>
      </c>
      <c r="C19" s="1" t="s">
        <v>67</v>
      </c>
      <c r="D19" s="1" t="s">
        <v>68</v>
      </c>
      <c r="E19" s="2">
        <v>21400</v>
      </c>
      <c r="F19" s="1" t="s">
        <v>66</v>
      </c>
      <c r="G19" s="2">
        <v>81600</v>
      </c>
      <c r="H19" s="3"/>
    </row>
    <row r="20" spans="1:8" ht="30" x14ac:dyDescent="0.25">
      <c r="A20" s="12">
        <v>462</v>
      </c>
      <c r="B20" s="1" t="s">
        <v>29</v>
      </c>
      <c r="C20" s="1" t="s">
        <v>70</v>
      </c>
      <c r="D20" s="1" t="s">
        <v>71</v>
      </c>
      <c r="E20" s="2">
        <v>10800</v>
      </c>
      <c r="F20" s="1" t="s">
        <v>69</v>
      </c>
      <c r="G20" s="2">
        <v>67718.399999999994</v>
      </c>
      <c r="H20" s="3"/>
    </row>
    <row r="21" spans="1:8" ht="30" x14ac:dyDescent="0.25">
      <c r="A21" s="12">
        <v>464</v>
      </c>
      <c r="B21" s="1" t="s">
        <v>43</v>
      </c>
      <c r="C21" s="1" t="s">
        <v>73</v>
      </c>
      <c r="D21" s="1" t="s">
        <v>74</v>
      </c>
      <c r="E21" s="2">
        <v>10800</v>
      </c>
      <c r="F21" s="1" t="s">
        <v>72</v>
      </c>
      <c r="G21" s="2">
        <v>109884.88</v>
      </c>
      <c r="H21" s="3"/>
    </row>
    <row r="22" spans="1:8" ht="30" x14ac:dyDescent="0.25">
      <c r="A22" s="12">
        <v>465</v>
      </c>
      <c r="B22" s="1" t="s">
        <v>29</v>
      </c>
      <c r="C22" s="1" t="s">
        <v>76</v>
      </c>
      <c r="D22" s="1" t="s">
        <v>77</v>
      </c>
      <c r="E22" s="2">
        <v>10800</v>
      </c>
      <c r="F22" s="1" t="s">
        <v>75</v>
      </c>
      <c r="G22" s="2">
        <v>68250</v>
      </c>
      <c r="H22" s="3"/>
    </row>
    <row r="23" spans="1:8" ht="60" x14ac:dyDescent="0.25">
      <c r="A23" s="12">
        <v>468</v>
      </c>
      <c r="B23" s="1" t="s">
        <v>65</v>
      </c>
      <c r="C23" s="1" t="s">
        <v>79</v>
      </c>
      <c r="D23" s="1" t="s">
        <v>80</v>
      </c>
      <c r="E23" s="2">
        <v>18500</v>
      </c>
      <c r="F23" s="1" t="s">
        <v>78</v>
      </c>
      <c r="G23" s="2">
        <v>90480</v>
      </c>
      <c r="H23" s="3"/>
    </row>
    <row r="24" spans="1:8" ht="45" x14ac:dyDescent="0.25">
      <c r="A24" s="12">
        <v>469</v>
      </c>
      <c r="B24" s="1" t="s">
        <v>15</v>
      </c>
      <c r="C24" s="1" t="s">
        <v>82</v>
      </c>
      <c r="D24" s="1" t="s">
        <v>83</v>
      </c>
      <c r="E24" s="2">
        <v>30000</v>
      </c>
      <c r="F24" s="1" t="s">
        <v>81</v>
      </c>
      <c r="G24" s="2">
        <v>274032</v>
      </c>
      <c r="H24" s="3"/>
    </row>
    <row r="25" spans="1:8" ht="45" x14ac:dyDescent="0.25">
      <c r="A25" s="12">
        <v>471</v>
      </c>
      <c r="B25" s="1" t="s">
        <v>84</v>
      </c>
      <c r="C25" s="1" t="s">
        <v>86</v>
      </c>
      <c r="D25" s="1" t="s">
        <v>87</v>
      </c>
      <c r="E25" s="2">
        <v>25800</v>
      </c>
      <c r="F25" s="1" t="s">
        <v>85</v>
      </c>
      <c r="G25" s="2">
        <v>69064.800000000003</v>
      </c>
      <c r="H25" s="3"/>
    </row>
    <row r="26" spans="1:8" ht="45" x14ac:dyDescent="0.25">
      <c r="A26" s="11" t="s">
        <v>88</v>
      </c>
      <c r="B26" s="1" t="s">
        <v>89</v>
      </c>
      <c r="C26" s="1" t="s">
        <v>91</v>
      </c>
      <c r="D26" s="1" t="s">
        <v>92</v>
      </c>
      <c r="E26" s="2">
        <v>4800</v>
      </c>
      <c r="F26" s="1" t="s">
        <v>90</v>
      </c>
      <c r="G26" s="2" t="s">
        <v>93</v>
      </c>
      <c r="H26" s="3"/>
    </row>
    <row r="27" spans="1:8" ht="30" x14ac:dyDescent="0.25">
      <c r="A27" s="11" t="s">
        <v>94</v>
      </c>
      <c r="B27" s="1" t="s">
        <v>95</v>
      </c>
      <c r="C27" s="1" t="s">
        <v>97</v>
      </c>
      <c r="D27" s="1" t="s">
        <v>98</v>
      </c>
      <c r="E27" s="2">
        <v>4800</v>
      </c>
      <c r="F27" s="1" t="s">
        <v>96</v>
      </c>
      <c r="G27" s="2" t="s">
        <v>93</v>
      </c>
      <c r="H27" s="3"/>
    </row>
    <row r="28" spans="1:8" ht="45" x14ac:dyDescent="0.25">
      <c r="A28" s="11" t="s">
        <v>99</v>
      </c>
      <c r="B28" s="1" t="s">
        <v>89</v>
      </c>
      <c r="C28" s="1" t="s">
        <v>101</v>
      </c>
      <c r="D28" s="1" t="s">
        <v>102</v>
      </c>
      <c r="E28" s="2">
        <v>4800</v>
      </c>
      <c r="F28" s="1" t="s">
        <v>100</v>
      </c>
      <c r="G28" s="2" t="s">
        <v>93</v>
      </c>
      <c r="H28" s="3"/>
    </row>
    <row r="29" spans="1:8" ht="45" x14ac:dyDescent="0.25">
      <c r="A29" s="11" t="s">
        <v>103</v>
      </c>
      <c r="B29" s="1" t="s">
        <v>89</v>
      </c>
      <c r="C29" s="1" t="s">
        <v>105</v>
      </c>
      <c r="D29" s="1" t="s">
        <v>106</v>
      </c>
      <c r="E29" s="2">
        <v>2800</v>
      </c>
      <c r="F29" s="1" t="s">
        <v>104</v>
      </c>
      <c r="G29" s="2" t="s">
        <v>93</v>
      </c>
      <c r="H29" s="3"/>
    </row>
    <row r="30" spans="1:8" ht="45" x14ac:dyDescent="0.25">
      <c r="A30" s="11" t="s">
        <v>107</v>
      </c>
      <c r="B30" s="1" t="s">
        <v>15</v>
      </c>
      <c r="C30" s="1" t="s">
        <v>109</v>
      </c>
      <c r="D30" s="1" t="s">
        <v>110</v>
      </c>
      <c r="E30" s="2">
        <v>2800</v>
      </c>
      <c r="F30" s="1" t="s">
        <v>108</v>
      </c>
      <c r="G30" s="2" t="s">
        <v>93</v>
      </c>
      <c r="H30" s="3"/>
    </row>
    <row r="31" spans="1:8" ht="45" x14ac:dyDescent="0.25">
      <c r="A31" s="11" t="s">
        <v>111</v>
      </c>
      <c r="B31" s="1" t="s">
        <v>89</v>
      </c>
      <c r="C31" s="1" t="s">
        <v>113</v>
      </c>
      <c r="D31" s="1" t="s">
        <v>114</v>
      </c>
      <c r="E31" s="2">
        <v>4800</v>
      </c>
      <c r="F31" s="1" t="s">
        <v>112</v>
      </c>
      <c r="G31" s="2" t="s">
        <v>93</v>
      </c>
      <c r="H31" s="3"/>
    </row>
    <row r="32" spans="1:8" ht="30" x14ac:dyDescent="0.25">
      <c r="A32" s="11" t="s">
        <v>115</v>
      </c>
      <c r="B32" s="1" t="s">
        <v>116</v>
      </c>
      <c r="C32" s="1" t="s">
        <v>118</v>
      </c>
      <c r="D32" s="1" t="s">
        <v>119</v>
      </c>
      <c r="E32" s="2">
        <v>4800</v>
      </c>
      <c r="F32" s="1" t="s">
        <v>117</v>
      </c>
      <c r="G32" s="2" t="s">
        <v>93</v>
      </c>
      <c r="H32" s="3"/>
    </row>
    <row r="33" spans="1:8" ht="45" x14ac:dyDescent="0.25">
      <c r="A33" s="11" t="s">
        <v>120</v>
      </c>
      <c r="B33" s="1" t="s">
        <v>89</v>
      </c>
      <c r="C33" s="1" t="s">
        <v>122</v>
      </c>
      <c r="D33" s="1" t="s">
        <v>123</v>
      </c>
      <c r="E33" s="2">
        <v>2000</v>
      </c>
      <c r="F33" s="1" t="s">
        <v>121</v>
      </c>
      <c r="G33" s="2" t="s">
        <v>93</v>
      </c>
      <c r="H33" s="3"/>
    </row>
    <row r="34" spans="1:8" ht="30" x14ac:dyDescent="0.25">
      <c r="A34" s="11" t="s">
        <v>124</v>
      </c>
      <c r="B34" s="1" t="s">
        <v>95</v>
      </c>
      <c r="C34" s="1" t="s">
        <v>55</v>
      </c>
      <c r="D34" s="1" t="s">
        <v>125</v>
      </c>
      <c r="E34" s="2">
        <v>4800</v>
      </c>
      <c r="F34" s="1" t="s">
        <v>54</v>
      </c>
      <c r="G34" s="2" t="s">
        <v>93</v>
      </c>
      <c r="H34" s="3"/>
    </row>
    <row r="35" spans="1:8" ht="60" x14ac:dyDescent="0.25">
      <c r="A35" s="11" t="s">
        <v>126</v>
      </c>
      <c r="B35" s="1" t="s">
        <v>116</v>
      </c>
      <c r="C35" s="1" t="s">
        <v>128</v>
      </c>
      <c r="D35" s="1" t="s">
        <v>129</v>
      </c>
      <c r="E35" s="2">
        <v>4800</v>
      </c>
      <c r="F35" s="1" t="s">
        <v>127</v>
      </c>
      <c r="G35" s="2" t="s">
        <v>93</v>
      </c>
      <c r="H35" s="3"/>
    </row>
    <row r="36" spans="1:8" ht="45" x14ac:dyDescent="0.25">
      <c r="A36" s="11" t="s">
        <v>130</v>
      </c>
      <c r="B36" s="1" t="s">
        <v>15</v>
      </c>
      <c r="C36" s="1" t="s">
        <v>132</v>
      </c>
      <c r="D36" s="1" t="s">
        <v>133</v>
      </c>
      <c r="E36" s="2">
        <v>4800</v>
      </c>
      <c r="F36" s="1" t="s">
        <v>131</v>
      </c>
      <c r="G36" s="2" t="s">
        <v>93</v>
      </c>
      <c r="H36" s="3"/>
    </row>
    <row r="37" spans="1:8" ht="30" x14ac:dyDescent="0.25">
      <c r="A37" s="11" t="s">
        <v>134</v>
      </c>
      <c r="B37" s="1" t="s">
        <v>43</v>
      </c>
      <c r="C37" s="1" t="s">
        <v>136</v>
      </c>
      <c r="D37" s="1" t="s">
        <v>137</v>
      </c>
      <c r="E37" s="2">
        <v>2800</v>
      </c>
      <c r="F37" s="1" t="s">
        <v>135</v>
      </c>
      <c r="G37" s="2" t="s">
        <v>93</v>
      </c>
      <c r="H37" s="3"/>
    </row>
    <row r="38" spans="1:8" ht="30" x14ac:dyDescent="0.25">
      <c r="A38" s="11" t="s">
        <v>138</v>
      </c>
      <c r="B38" s="1" t="s">
        <v>43</v>
      </c>
      <c r="C38" s="1" t="s">
        <v>140</v>
      </c>
      <c r="D38" s="1" t="s">
        <v>137</v>
      </c>
      <c r="E38" s="2">
        <v>2800</v>
      </c>
      <c r="F38" s="1" t="s">
        <v>139</v>
      </c>
      <c r="G38" s="2" t="s">
        <v>93</v>
      </c>
      <c r="H38" s="3"/>
    </row>
    <row r="39" spans="1:8" ht="30" x14ac:dyDescent="0.25">
      <c r="A39" s="11" t="s">
        <v>141</v>
      </c>
      <c r="B39" s="1" t="s">
        <v>25</v>
      </c>
      <c r="C39" s="1" t="s">
        <v>143</v>
      </c>
      <c r="D39" s="1" t="s">
        <v>144</v>
      </c>
      <c r="E39" s="2">
        <v>4000</v>
      </c>
      <c r="F39" s="1" t="s">
        <v>142</v>
      </c>
      <c r="G39" s="2" t="s">
        <v>93</v>
      </c>
      <c r="H39" s="3"/>
    </row>
    <row r="40" spans="1:8" ht="45" x14ac:dyDescent="0.25">
      <c r="A40" s="11" t="s">
        <v>145</v>
      </c>
      <c r="B40" s="1" t="s">
        <v>89</v>
      </c>
      <c r="C40" s="1" t="s">
        <v>147</v>
      </c>
      <c r="D40" s="1" t="s">
        <v>148</v>
      </c>
      <c r="E40" s="2">
        <v>4800</v>
      </c>
      <c r="F40" s="1" t="s">
        <v>146</v>
      </c>
      <c r="G40" s="2" t="s">
        <v>93</v>
      </c>
      <c r="H40" s="3"/>
    </row>
    <row r="41" spans="1:8" ht="45" x14ac:dyDescent="0.25">
      <c r="A41" s="11" t="s">
        <v>149</v>
      </c>
      <c r="B41" s="1" t="s">
        <v>15</v>
      </c>
      <c r="C41" s="1" t="s">
        <v>151</v>
      </c>
      <c r="D41" s="1" t="s">
        <v>152</v>
      </c>
      <c r="E41" s="2">
        <v>4800</v>
      </c>
      <c r="F41" s="1" t="s">
        <v>150</v>
      </c>
      <c r="G41" s="2" t="s">
        <v>93</v>
      </c>
      <c r="H41" s="3"/>
    </row>
    <row r="42" spans="1:8" x14ac:dyDescent="0.25">
      <c r="A42" s="13"/>
      <c r="B42" s="1"/>
      <c r="C42" s="1"/>
      <c r="D42" s="1"/>
      <c r="E42" s="2">
        <f>SUBTOTAL(109,Table3[Award])</f>
        <v>540110.5</v>
      </c>
      <c r="F42" s="2"/>
      <c r="G42" s="2"/>
    </row>
  </sheetData>
  <pageMargins left="0.7" right="0.7" top="0.75" bottom="0.75" header="0.3" footer="0.3"/>
  <pageSetup orientation="portrait" verticalDpi="0" r:id="rId1"/>
  <webPublishItems count="1">
    <webPublishItem id="10125" divId="R14 Grantees_10125" sourceType="sheet" destinationFile="C:\Users\jgallant\Board of Regents of the University System of Georgia\GALILEO - Affordable Learning Georgia (ALG)\Documents for Sharing with Groups\R14 Proposals\R14 Grantees.htm"/>
  </webPublishItem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4e6217432f4049c18c2ab621d5f0f0f0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4875203f3bf36645209a686c5a629f4c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C558B08-F167-4355-B041-EA4D60CEB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D25281-3A1C-40ED-90B5-A39D98C10229}">
  <ds:schemaRefs>
    <ds:schemaRef ds:uri="http://schemas.microsoft.com/office/2006/metadata/properties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purl.org/dc/terms/"/>
    <ds:schemaRef ds:uri="http://purl.org/dc/dcmitype/"/>
    <ds:schemaRef ds:uri="9fff0862-dda6-4fd7-9437-296e7a0fcd45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57F0B8-BD86-46ED-BE07-4FD8113D5B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C6FF9D7-18E3-4294-87A7-2D3740A8033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2019-06-05T16:00:31Z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